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21_EAEPE - Clasificación Funcional (Finalidad y Función)\"/>
    </mc:Choice>
  </mc:AlternateContent>
  <xr:revisionPtr revIDLastSave="0" documentId="13_ncr:1_{0189AA32-AA5E-4359-BA0C-6D906E026333}" xr6:coauthVersionLast="36" xr6:coauthVersionMax="3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3040" windowHeight="10284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38" i="1"/>
  <c r="H35" i="1"/>
  <c r="H32" i="1"/>
  <c r="H23" i="1"/>
  <c r="H14" i="1"/>
  <c r="E44" i="1"/>
  <c r="H44" i="1" s="1"/>
  <c r="E43" i="1"/>
  <c r="H43" i="1" s="1"/>
  <c r="E42" i="1"/>
  <c r="H42" i="1" s="1"/>
  <c r="E41" i="1"/>
  <c r="E38" i="1"/>
  <c r="E37" i="1"/>
  <c r="H37" i="1" s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C40" i="1"/>
  <c r="G10" i="1"/>
  <c r="F10" i="1"/>
  <c r="D10" i="1"/>
  <c r="C10" i="1"/>
  <c r="E40" i="1" l="1"/>
  <c r="H40" i="1" s="1"/>
  <c r="F46" i="1"/>
  <c r="E20" i="1"/>
  <c r="H20" i="1" s="1"/>
  <c r="C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<sst xmlns="http://schemas.openxmlformats.org/spreadsheetml/2006/main" count="53" uniqueCount="53">
  <si>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</si>
  <si>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</si>
  <si>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</si>
  <si>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</si>
  <si>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</si>
  <si>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</si>
  <si>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</si>
  <si>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</si>
  <si>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</si>
  <si>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</si>
  <si>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</si>
  <si>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</si>
  <si>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</si>
  <si>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</si>
  <si>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</si>
  <si>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</si>
  <si>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</si>
  <si>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</si>
  <si>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</si>
  <si>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</si>
  <si>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</si>
  <si>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</si>
  <si>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</si>
  <si>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</si>
  <si>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</si>
  <si>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</si>
  <si>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</si>
  <si>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</si>
  <si>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</si>
  <si>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</si>
  <si>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</si>
  <si>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</si>
  <si>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</si>
  <si>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</si>
  <si>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</si>
  <si>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</si>
  <si>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</si>
  <si>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</si>
  <si>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</si>
  <si>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</si>
  <si>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</si>
  <si>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</si>
  <si>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</si>
  <si>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</si>
  <si>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</si>
  <si>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Tecnológica de Chihuahua Sur</t>
  </si>
  <si>
    <t>Del 01 de enero al 31 de diciembre de 2024</t>
  </si>
  <si>
    <t xml:space="preserve">                              C.P. CARLOS ALBERTO MOTA MÁRQUEZ</t>
  </si>
  <si>
    <t xml:space="preserve">                           DIRECTOR DE ADMINISTRACIÓN Y FINANZAS</t>
  </si>
  <si>
    <t xml:space="preserve">                 DRA. LUISA YOLANDA QUIÑONES MONTENEGRO</t>
  </si>
  <si>
    <t xml:space="preserve">      _______________________________________________________</t>
  </si>
  <si>
    <t xml:space="preserve">                                             RECTORA</t>
  </si>
  <si>
    <t xml:space="preserve">                    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</si>
</sst>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Normal="100" workbookViewId="0">
      <selection activeCell="H54" sqref="B2:H54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3">
      <c r="B3" s="43" t="s">
        <v>1</v>
      </c>
      <c r="C3" s="44"/>
      <c r="D3" s="44"/>
      <c r="E3" s="44"/>
      <c r="F3" s="44"/>
      <c r="G3" s="44"/>
      <c r="H3" s="45"/>
    </row>
    <row r="4" spans="2:11" x14ac:dyDescent="0.3">
      <c r="B4" s="43" t="s">
        <v>2</v>
      </c>
      <c r="C4" s="44"/>
      <c r="D4" s="44"/>
      <c r="E4" s="44"/>
      <c r="F4" s="44"/>
      <c r="G4" s="44"/>
      <c r="H4" s="45"/>
    </row>
    <row r="5" spans="2:11" ht="15" thickBot="1" x14ac:dyDescent="0.35">
      <c r="B5" s="40" t="s">
        <v>46</v>
      </c>
      <c r="C5" s="41"/>
      <c r="D5" s="41"/>
      <c r="E5" s="41"/>
      <c r="F5" s="41"/>
      <c r="G5" s="41"/>
      <c r="H5" s="42"/>
    </row>
    <row r="6" spans="2:11" ht="15" thickBot="1" x14ac:dyDescent="0.35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6" thickBot="1" x14ac:dyDescent="0.35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5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37437684</v>
      </c>
      <c r="D20" s="17">
        <f>SUM(D21:D27)</f>
        <v>5656340.9900000002</v>
      </c>
      <c r="E20" s="17">
        <f t="shared" ref="E20:E27" si="2">C20+D20</f>
        <v>43094024.990000002</v>
      </c>
      <c r="F20" s="17">
        <f>SUM(F21:F27)</f>
        <v>40473121.93</v>
      </c>
      <c r="G20" s="17">
        <f>SUM(G21:G27)</f>
        <v>40409872.93</v>
      </c>
      <c r="H20" s="17">
        <f t="shared" ref="H20:H27" si="3">E20-F20</f>
        <v>2620903.0600000024</v>
      </c>
    </row>
    <row r="21" spans="2:8" x14ac:dyDescent="0.3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3">
      <c r="B25" s="12" t="s">
        <v>27</v>
      </c>
      <c r="C25" s="16">
        <v>37437684</v>
      </c>
      <c r="D25" s="16">
        <v>5656340.9900000002</v>
      </c>
      <c r="E25" s="19">
        <f t="shared" si="2"/>
        <v>43094024.990000002</v>
      </c>
      <c r="F25" s="16">
        <v>40473121.93</v>
      </c>
      <c r="G25" s="16">
        <v>40409872.93</v>
      </c>
      <c r="H25" s="19">
        <f t="shared" si="3"/>
        <v>2620903.0600000024</v>
      </c>
    </row>
    <row r="26" spans="2:8" x14ac:dyDescent="0.3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3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37437684</v>
      </c>
      <c r="D46" s="9">
        <f>SUM(D40,D29,D20,D10)</f>
        <v>5656340.9900000002</v>
      </c>
      <c r="E46" s="9">
        <f>C46+D46</f>
        <v>43094024.990000002</v>
      </c>
      <c r="F46" s="9">
        <f>SUM(F40,F29,F10,F20)</f>
        <v>40473121.93</v>
      </c>
      <c r="G46" s="9">
        <f>SUM(G40,G29,G20,G10)</f>
        <v>40409872.93</v>
      </c>
      <c r="H46" s="9">
        <f>E46-F46</f>
        <v>2620903.0600000024</v>
      </c>
    </row>
    <row r="47" spans="2:8" s="26" customFormat="1" x14ac:dyDescent="0.3">
      <c r="B47" s="24"/>
      <c r="C47" s="25"/>
      <c r="D47" s="25"/>
      <c r="E47" s="25"/>
      <c r="F47" s="25"/>
      <c r="G47" s="25"/>
      <c r="H47" s="25"/>
    </row>
    <row r="48" spans="2:8" s="26" customFormat="1" x14ac:dyDescent="0.3">
      <c r="C48" s="27"/>
      <c r="D48" s="27"/>
      <c r="E48" s="27"/>
      <c r="F48" s="27"/>
      <c r="G48" s="27"/>
      <c r="H48" s="27"/>
    </row>
    <row r="49" spans="2:8" s="26" customFormat="1" x14ac:dyDescent="0.3">
      <c r="C49" s="27"/>
      <c r="D49" s="27"/>
      <c r="E49" s="27"/>
      <c r="F49" s="27"/>
      <c r="G49" s="27"/>
      <c r="H49" s="27"/>
    </row>
    <row r="50" spans="2:8" s="26" customFormat="1" x14ac:dyDescent="0.3">
      <c r="C50" s="27"/>
      <c r="D50" s="27"/>
      <c r="E50" s="27"/>
      <c r="F50" s="27"/>
      <c r="G50" s="27"/>
      <c r="H50" s="27"/>
    </row>
    <row r="51" spans="2:8" s="26" customFormat="1" x14ac:dyDescent="0.3">
      <c r="C51" s="27"/>
      <c r="D51" s="27"/>
      <c r="E51" s="27"/>
      <c r="F51" s="27"/>
      <c r="G51" s="27"/>
      <c r="H51" s="27"/>
    </row>
    <row r="52" spans="2:8" s="26" customFormat="1" x14ac:dyDescent="0.3">
      <c r="B52" s="31" t="s">
        <v>50</v>
      </c>
      <c r="C52" s="31"/>
      <c r="D52" s="24"/>
      <c r="E52" s="24" t="s">
        <v>52</v>
      </c>
      <c r="F52" s="24"/>
      <c r="G52" s="24"/>
      <c r="H52" s="24"/>
    </row>
    <row r="53" spans="2:8" s="26" customFormat="1" ht="18" customHeight="1" x14ac:dyDescent="0.3">
      <c r="B53" s="31" t="s">
        <v>49</v>
      </c>
      <c r="C53" s="24"/>
      <c r="E53" s="31" t="s">
        <v>47</v>
      </c>
      <c r="F53" s="24"/>
      <c r="G53" s="24"/>
      <c r="H53" s="24"/>
    </row>
    <row r="54" spans="2:8" s="26" customFormat="1" x14ac:dyDescent="0.3">
      <c r="B54" s="32" t="s">
        <v>51</v>
      </c>
      <c r="C54" s="24"/>
      <c r="E54" s="31" t="s">
        <v>48</v>
      </c>
      <c r="F54" s="24"/>
      <c r="G54" s="24"/>
      <c r="H54" s="24"/>
    </row>
    <row r="55" spans="2:8" s="26" customFormat="1" ht="15" customHeight="1" x14ac:dyDescent="0.3">
      <c r="B55" s="24"/>
      <c r="C55" s="24"/>
      <c r="D55" s="24"/>
      <c r="E55" s="24"/>
      <c r="F55" s="24"/>
      <c r="G55" s="24"/>
      <c r="H55" s="24"/>
    </row>
    <row r="56" spans="2:8" s="26" customFormat="1" ht="15" customHeight="1" x14ac:dyDescent="0.3"/>
    <row r="57" spans="2:8" s="26" customFormat="1" x14ac:dyDescent="0.3"/>
    <row r="58" spans="2:8" s="26" customFormat="1" x14ac:dyDescent="0.3"/>
    <row r="59" spans="2:8" s="26" customFormat="1" x14ac:dyDescent="0.3"/>
    <row r="60" spans="2:8" s="26" customFormat="1" x14ac:dyDescent="0.3"/>
    <row r="61" spans="2:8" s="26" customFormat="1" x14ac:dyDescent="0.3"/>
    <row r="62" spans="2:8" s="26" customFormat="1" x14ac:dyDescent="0.3"/>
    <row r="63" spans="2:8" s="26" customFormat="1" x14ac:dyDescent="0.3"/>
    <row r="64" spans="2:8" s="26" customFormat="1" ht="15" customHeight="1" x14ac:dyDescent="0.3"/>
    <row r="65" s="26" customFormat="1" ht="15" customHeigh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1" right="1" top="1" bottom="1" header="0.5" footer="0.5"/>
  <pageSetup scale="5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2025-01-23T21:42:05Z</cp:lastPrinted>
  <dcterms:created xsi:type="dcterms:W3CDTF">2019-12-05T18:14:36Z</dcterms:created>
  <dcterms:modified xsi:type="dcterms:W3CDTF">2025-01-23T21:42:06Z</dcterms:modified>
</cp:coreProperties>
</file>